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CC1D828B-28C8-408A-A36C-5B9B8934B8D0}" xr6:coauthVersionLast="31" xr6:coauthVersionMax="31" xr10:uidLastSave="{00000000-0000-0000-0000-000000000000}"/>
  <bookViews>
    <workbookView xWindow="0" yWindow="0" windowWidth="25200" windowHeight="11775" xr2:uid="{F650AF45-324E-42A1-B5B1-DA4CEB708597}"/>
  </bookViews>
  <sheets>
    <sheet name="Hhlds Toilet Facility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E21" i="1" s="1"/>
  <c r="D20" i="1"/>
  <c r="D21" i="1" s="1"/>
  <c r="C20" i="1"/>
  <c r="B20" i="1"/>
  <c r="B21" i="1" s="1"/>
  <c r="F21" i="1" s="1"/>
  <c r="F19" i="1"/>
  <c r="F18" i="1"/>
  <c r="F17" i="1"/>
  <c r="F16" i="1"/>
  <c r="F15" i="1"/>
  <c r="E14" i="1"/>
  <c r="D14" i="1"/>
  <c r="C14" i="1"/>
  <c r="B14" i="1"/>
  <c r="F14" i="1" s="1"/>
  <c r="F13" i="1"/>
  <c r="F12" i="1"/>
  <c r="F11" i="1"/>
  <c r="F10" i="1"/>
  <c r="F9" i="1"/>
  <c r="F8" i="1"/>
  <c r="F7" i="1"/>
  <c r="F6" i="1"/>
  <c r="F5" i="1"/>
  <c r="F20" i="1" l="1"/>
</calcChain>
</file>

<file path=xl/sharedStrings.xml><?xml version="1.0" encoding="utf-8"?>
<sst xmlns="http://schemas.openxmlformats.org/spreadsheetml/2006/main" count="26" uniqueCount="26">
  <si>
    <t>Number of Households by Type of Toilet Facility and Parish, 2011</t>
  </si>
  <si>
    <t>Parish</t>
  </si>
  <si>
    <t>Type of Toilet Facility</t>
  </si>
  <si>
    <t>Total</t>
  </si>
  <si>
    <t>W.C. (Flush Toilet)</t>
  </si>
  <si>
    <t>Pit-Latrine</t>
  </si>
  <si>
    <t>Other / Not Stated</t>
  </si>
  <si>
    <t>None</t>
  </si>
  <si>
    <t>St. George</t>
  </si>
  <si>
    <t>St. Paul</t>
  </si>
  <si>
    <t>St. Anne</t>
  </si>
  <si>
    <t>St. Thomas</t>
  </si>
  <si>
    <t>Trinity</t>
  </si>
  <si>
    <t>Christ Church</t>
  </si>
  <si>
    <t>St. John</t>
  </si>
  <si>
    <t>St. Mary</t>
  </si>
  <si>
    <t>St. Peter</t>
  </si>
  <si>
    <t>St Kitts</t>
  </si>
  <si>
    <t>St Paul Nevis</t>
  </si>
  <si>
    <t>St John Nevis</t>
  </si>
  <si>
    <t>St George Nevis</t>
  </si>
  <si>
    <t>St Thomas Nevis</t>
  </si>
  <si>
    <t>St James</t>
  </si>
  <si>
    <t>Nevis</t>
  </si>
  <si>
    <t>St Kitts &amp; Nevis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</si>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</sst>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6" fillId="0" borderId="1" xfId="2" applyFont="1" applyBorder="1"/>
    <xf numFmtId="165" fontId="6" fillId="0" borderId="1" xfId="1" applyNumberFormat="1" applyFont="1" applyBorder="1"/>
    <xf numFmtId="165" fontId="2" fillId="0" borderId="1" xfId="1" applyNumberFormat="1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 indent="2"/>
    </xf>
    <xf numFmtId="0" fontId="7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3" xfId="2" xr:uid="{CF94D242-D65F-421D-9694-921BDD51A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3D0F-15F4-4660-8D5C-FF91220BC9A9}">
  <dimension ref="A1:F24"/>
  <sheetViews>
    <sheetView tabSelected="1" workbookViewId="0">
      <selection activeCell="E27" sqref="E27"/>
    </sheetView>
  </sheetViews>
  <sheetFormatPr defaultRowHeight="15" x14ac:dyDescent="0.25"/>
  <cols>
    <col min="1" max="1" width="19.28515625" customWidth="1"/>
    <col min="2" max="6" width="16.42578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3" spans="1:6" ht="18" customHeight="1" x14ac:dyDescent="0.25">
      <c r="A3" s="10" t="s">
        <v>1</v>
      </c>
      <c r="B3" s="11" t="s">
        <v>2</v>
      </c>
      <c r="C3" s="11"/>
      <c r="D3" s="11"/>
      <c r="E3" s="11"/>
      <c r="F3" s="12" t="s">
        <v>3</v>
      </c>
    </row>
    <row r="4" spans="1:6" ht="42.6" customHeight="1" x14ac:dyDescent="0.25">
      <c r="A4" s="10"/>
      <c r="B4" s="9" t="s">
        <v>4</v>
      </c>
      <c r="C4" s="9" t="s">
        <v>5</v>
      </c>
      <c r="D4" s="9" t="s">
        <v>6</v>
      </c>
      <c r="E4" s="9" t="s">
        <v>7</v>
      </c>
      <c r="F4" s="12"/>
    </row>
    <row r="5" spans="1:6" ht="20.45" customHeight="1" x14ac:dyDescent="0.25">
      <c r="A5" s="3" t="s">
        <v>8</v>
      </c>
      <c r="B5" s="4">
        <v>4313</v>
      </c>
      <c r="C5" s="4">
        <v>167</v>
      </c>
      <c r="D5" s="4">
        <v>54</v>
      </c>
      <c r="E5" s="4">
        <v>47</v>
      </c>
      <c r="F5" s="5">
        <f t="shared" ref="F5:F21" si="0">SUM(B5:E5)</f>
        <v>4581</v>
      </c>
    </row>
    <row r="6" spans="1:6" ht="20.45" customHeight="1" x14ac:dyDescent="0.25">
      <c r="A6" s="3" t="s">
        <v>9</v>
      </c>
      <c r="B6" s="4">
        <v>650</v>
      </c>
      <c r="C6" s="4">
        <v>40</v>
      </c>
      <c r="D6" s="4">
        <v>12</v>
      </c>
      <c r="E6" s="4">
        <v>29</v>
      </c>
      <c r="F6" s="5">
        <f t="shared" si="0"/>
        <v>731</v>
      </c>
    </row>
    <row r="7" spans="1:6" ht="20.45" customHeight="1" x14ac:dyDescent="0.25">
      <c r="A7" s="3" t="s">
        <v>10</v>
      </c>
      <c r="B7" s="4">
        <v>767</v>
      </c>
      <c r="C7" s="4">
        <v>94</v>
      </c>
      <c r="D7" s="4">
        <v>18</v>
      </c>
      <c r="E7" s="4">
        <v>23</v>
      </c>
      <c r="F7" s="5">
        <f t="shared" si="0"/>
        <v>902</v>
      </c>
    </row>
    <row r="8" spans="1:6" ht="20.45" customHeight="1" x14ac:dyDescent="0.25">
      <c r="A8" s="3" t="s">
        <v>11</v>
      </c>
      <c r="B8" s="4">
        <v>710</v>
      </c>
      <c r="C8" s="4">
        <v>55</v>
      </c>
      <c r="D8" s="4">
        <v>17</v>
      </c>
      <c r="E8" s="4">
        <v>41</v>
      </c>
      <c r="F8" s="5">
        <f t="shared" si="0"/>
        <v>823</v>
      </c>
    </row>
    <row r="9" spans="1:6" ht="20.45" customHeight="1" x14ac:dyDescent="0.25">
      <c r="A9" s="3" t="s">
        <v>12</v>
      </c>
      <c r="B9" s="4">
        <v>620</v>
      </c>
      <c r="C9" s="4">
        <v>18</v>
      </c>
      <c r="D9" s="4">
        <v>18</v>
      </c>
      <c r="E9" s="4">
        <v>12</v>
      </c>
      <c r="F9" s="5">
        <f t="shared" si="0"/>
        <v>668</v>
      </c>
    </row>
    <row r="10" spans="1:6" ht="20.45" customHeight="1" x14ac:dyDescent="0.25">
      <c r="A10" s="3" t="s">
        <v>13</v>
      </c>
      <c r="B10" s="4">
        <v>570</v>
      </c>
      <c r="C10" s="4">
        <v>54</v>
      </c>
      <c r="D10" s="4">
        <v>5</v>
      </c>
      <c r="E10" s="4">
        <v>11</v>
      </c>
      <c r="F10" s="5">
        <f t="shared" si="0"/>
        <v>640</v>
      </c>
    </row>
    <row r="11" spans="1:6" ht="20.45" customHeight="1" x14ac:dyDescent="0.25">
      <c r="A11" s="3" t="s">
        <v>14</v>
      </c>
      <c r="B11" s="4">
        <v>865</v>
      </c>
      <c r="C11" s="4">
        <v>111</v>
      </c>
      <c r="D11" s="4">
        <v>13</v>
      </c>
      <c r="E11" s="4">
        <v>49</v>
      </c>
      <c r="F11" s="5">
        <f t="shared" si="0"/>
        <v>1038</v>
      </c>
    </row>
    <row r="12" spans="1:6" ht="20.45" customHeight="1" x14ac:dyDescent="0.25">
      <c r="A12" s="3" t="s">
        <v>15</v>
      </c>
      <c r="B12" s="4">
        <v>1009</v>
      </c>
      <c r="C12" s="4">
        <v>100</v>
      </c>
      <c r="D12" s="4">
        <v>14</v>
      </c>
      <c r="E12" s="4">
        <v>18</v>
      </c>
      <c r="F12" s="5">
        <f t="shared" si="0"/>
        <v>1141</v>
      </c>
    </row>
    <row r="13" spans="1:6" ht="20.45" customHeight="1" x14ac:dyDescent="0.25">
      <c r="A13" s="3" t="s">
        <v>16</v>
      </c>
      <c r="B13" s="4">
        <v>1571</v>
      </c>
      <c r="C13" s="4">
        <v>81</v>
      </c>
      <c r="D13" s="4">
        <v>91</v>
      </c>
      <c r="E13" s="4">
        <v>32</v>
      </c>
      <c r="F13" s="5">
        <f t="shared" si="0"/>
        <v>1775</v>
      </c>
    </row>
    <row r="14" spans="1:6" ht="20.45" customHeight="1" x14ac:dyDescent="0.25">
      <c r="A14" s="6" t="s">
        <v>17</v>
      </c>
      <c r="B14" s="5">
        <f>SUM(B5:B13)</f>
        <v>11075</v>
      </c>
      <c r="C14" s="5">
        <f>SUM(C5:C13)</f>
        <v>720</v>
      </c>
      <c r="D14" s="5">
        <f>SUM(D5:D13)</f>
        <v>242</v>
      </c>
      <c r="E14" s="5">
        <f>SUM(E5:E13)</f>
        <v>262</v>
      </c>
      <c r="F14" s="5">
        <f t="shared" si="0"/>
        <v>12299</v>
      </c>
    </row>
    <row r="15" spans="1:6" ht="20.45" customHeight="1" x14ac:dyDescent="0.25">
      <c r="A15" s="3" t="s">
        <v>18</v>
      </c>
      <c r="B15" s="4">
        <v>593</v>
      </c>
      <c r="C15" s="4">
        <v>37</v>
      </c>
      <c r="D15" s="4">
        <v>2</v>
      </c>
      <c r="E15" s="4">
        <v>18</v>
      </c>
      <c r="F15" s="5">
        <f t="shared" si="0"/>
        <v>650</v>
      </c>
    </row>
    <row r="16" spans="1:6" ht="20.45" customHeight="1" x14ac:dyDescent="0.25">
      <c r="A16" s="3" t="s">
        <v>19</v>
      </c>
      <c r="B16" s="4">
        <v>1265</v>
      </c>
      <c r="C16" s="4">
        <v>75</v>
      </c>
      <c r="D16" s="4">
        <v>1</v>
      </c>
      <c r="E16" s="4">
        <v>28</v>
      </c>
      <c r="F16" s="5">
        <f t="shared" si="0"/>
        <v>1369</v>
      </c>
    </row>
    <row r="17" spans="1:6" ht="20.45" customHeight="1" x14ac:dyDescent="0.25">
      <c r="A17" s="3" t="s">
        <v>20</v>
      </c>
      <c r="B17" s="4">
        <v>809</v>
      </c>
      <c r="C17" s="4">
        <v>68</v>
      </c>
      <c r="D17" s="4">
        <v>2</v>
      </c>
      <c r="E17" s="4">
        <v>14</v>
      </c>
      <c r="F17" s="5">
        <f t="shared" si="0"/>
        <v>893</v>
      </c>
    </row>
    <row r="18" spans="1:6" ht="20.45" customHeight="1" x14ac:dyDescent="0.25">
      <c r="A18" s="3" t="s">
        <v>21</v>
      </c>
      <c r="B18" s="4">
        <v>734</v>
      </c>
      <c r="C18" s="4">
        <v>70</v>
      </c>
      <c r="D18" s="4">
        <v>6</v>
      </c>
      <c r="E18" s="4">
        <v>24</v>
      </c>
      <c r="F18" s="5">
        <f t="shared" si="0"/>
        <v>834</v>
      </c>
    </row>
    <row r="19" spans="1:6" ht="20.45" customHeight="1" x14ac:dyDescent="0.25">
      <c r="A19" s="3" t="s">
        <v>22</v>
      </c>
      <c r="B19" s="4">
        <v>818</v>
      </c>
      <c r="C19" s="4">
        <v>49</v>
      </c>
      <c r="D19" s="4">
        <v>5</v>
      </c>
      <c r="E19" s="4">
        <v>9</v>
      </c>
      <c r="F19" s="5">
        <f t="shared" si="0"/>
        <v>881</v>
      </c>
    </row>
    <row r="20" spans="1:6" ht="20.45" customHeight="1" x14ac:dyDescent="0.25">
      <c r="A20" s="6" t="s">
        <v>23</v>
      </c>
      <c r="B20" s="5">
        <f>SUM(B15:B19)</f>
        <v>4219</v>
      </c>
      <c r="C20" s="5">
        <f>SUM(C15:C19)</f>
        <v>299</v>
      </c>
      <c r="D20" s="5">
        <f>SUM(D15:D19)</f>
        <v>16</v>
      </c>
      <c r="E20" s="5">
        <f>SUM(E15:E19)</f>
        <v>93</v>
      </c>
      <c r="F20" s="5">
        <f t="shared" si="0"/>
        <v>4627</v>
      </c>
    </row>
    <row r="21" spans="1:6" ht="20.45" customHeight="1" x14ac:dyDescent="0.25">
      <c r="A21" s="7" t="s">
        <v>24</v>
      </c>
      <c r="B21" s="5">
        <f>SUM(B20,B14)</f>
        <v>15294</v>
      </c>
      <c r="C21" s="5">
        <f>SUM(C20,C14)</f>
        <v>1019</v>
      </c>
      <c r="D21" s="5">
        <f>SUM(D20,D14)</f>
        <v>258</v>
      </c>
      <c r="E21" s="5">
        <f>SUM(E20,E14)</f>
        <v>355</v>
      </c>
      <c r="F21" s="5">
        <f t="shared" si="0"/>
        <v>16926</v>
      </c>
    </row>
    <row r="23" spans="1:6" x14ac:dyDescent="0.25">
      <c r="A23" s="8" t="s">
        <v>25</v>
      </c>
    </row>
    <row r="24" spans="1:6" x14ac:dyDescent="0.25">
      <c r="A24" s="8"/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Hhlds Toilet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2019-09-23T00:16:42Z</dcterms:created>
  <dcterms:modified xsi:type="dcterms:W3CDTF">2019-09-25T19:55:47Z</dcterms:modified>
</cp:coreProperties>
</file>